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30" windowWidth="18180" windowHeight="92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5" i="1"/>
  <c r="D11"/>
  <c r="D10"/>
  <c r="D9"/>
  <c r="D7"/>
  <c r="D6"/>
</calcChain>
</file>

<file path=xl/sharedStrings.xml><?xml version="1.0" encoding="utf-8"?>
<sst xmlns="http://schemas.openxmlformats.org/spreadsheetml/2006/main" count="14" uniqueCount="14">
  <si>
    <t>Nr crt</t>
  </si>
  <si>
    <t>Denumire</t>
  </si>
  <si>
    <t>Servicii proiectare instalatie desfumare la Sala de Sport</t>
  </si>
  <si>
    <t>Servicii de proiectare instalatie detectare, averizare si alarmare la incendiu la Sala de Sport</t>
  </si>
  <si>
    <t>Servicii de proiectare instalatie iluminat de siguranta de evacuare la Sala de Sport</t>
  </si>
  <si>
    <t>Servicii de proiectare instalatie de semnalizare hidranti Spatii de cazare la Hotel Socrates , str.Grigore Alexandrescu , nr. 2</t>
  </si>
  <si>
    <t>Servicii de proiectare instalatie iluminat de siguranta la Spatii de cazare Hotel Socrates,str.Grigore Alexandrescu , nr. 2</t>
  </si>
  <si>
    <t>Servicii proiectare instalatie desfumare la Spatii de cazare Hotel Socrates ,str.Grigore Alexandrescu , nr. 2</t>
  </si>
  <si>
    <t>Reconversie planuri DWG Scenariu de siguranta la foc la Spatii de cazare Hotel Socrates ,str.Grigore Alexandrescu , nr. 2</t>
  </si>
  <si>
    <t>Iluminat de siguranta la Spatii de cazare Hotel Socrates ,str.Grigore Alexandrescu , nr. 2</t>
  </si>
  <si>
    <t>TOTAL cu TVA</t>
  </si>
  <si>
    <t>Valoarea estimata pe servicii</t>
  </si>
  <si>
    <t xml:space="preserve">Servicii de intocmire documentatie pentru obtinere Autorizatie PSI pentru Sala de sport Scenariu de siguranta </t>
  </si>
  <si>
    <t xml:space="preserve">Valoare estimata cu  TVA 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</si>
</sst>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u/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"/>
  <sheetViews>
    <sheetView tabSelected="1" workbookViewId="0">
      <selection activeCell="B27" sqref="B27"/>
    </sheetView>
  </sheetViews>
  <sheetFormatPr defaultRowHeight="12.75"/>
  <cols>
    <col min="1" max="1" width="7.85546875" customWidth="1"/>
    <col min="2" max="2" width="60.28515625" customWidth="1"/>
    <col min="3" max="3" width="12.28515625" hidden="1" customWidth="1"/>
    <col min="4" max="4" width="8" hidden="1" customWidth="1"/>
    <col min="5" max="5" width="20.28515625" customWidth="1"/>
  </cols>
  <sheetData>
    <row r="2" spans="1:5">
      <c r="B2" s="11" t="s">
        <v>11</v>
      </c>
    </row>
    <row r="5" spans="1:5" ht="26.25" customHeight="1">
      <c r="A5" s="2" t="s">
        <v>0</v>
      </c>
      <c r="B5" s="4" t="s">
        <v>1</v>
      </c>
      <c r="C5" s="2"/>
      <c r="D5" s="2"/>
      <c r="E5" s="10" t="s">
        <v>13</v>
      </c>
    </row>
    <row r="6" spans="1:5" ht="25.5">
      <c r="A6" s="5">
        <v>1</v>
      </c>
      <c r="B6" s="3" t="s">
        <v>12</v>
      </c>
      <c r="C6" s="2">
        <v>595</v>
      </c>
      <c r="D6" s="2" t="e">
        <f>#REF!+C6</f>
        <v>#REF!</v>
      </c>
      <c r="E6" s="12">
        <v>6100</v>
      </c>
    </row>
    <row r="7" spans="1:5" ht="25.5">
      <c r="A7" s="5">
        <v>2</v>
      </c>
      <c r="B7" s="3" t="s">
        <v>4</v>
      </c>
      <c r="C7" s="2">
        <v>595</v>
      </c>
      <c r="D7" s="2" t="e">
        <f>#REF!+C7</f>
        <v>#REF!</v>
      </c>
      <c r="E7" s="12">
        <v>1800</v>
      </c>
    </row>
    <row r="8" spans="1:5" ht="25.5">
      <c r="A8" s="4">
        <v>3</v>
      </c>
      <c r="B8" s="3" t="s">
        <v>3</v>
      </c>
      <c r="C8" s="2">
        <v>4211.41</v>
      </c>
      <c r="D8" s="2">
        <v>4211.41</v>
      </c>
      <c r="E8" s="12">
        <v>1750</v>
      </c>
    </row>
    <row r="9" spans="1:5" ht="20.25" customHeight="1">
      <c r="A9" s="5">
        <v>4</v>
      </c>
      <c r="B9" s="3" t="s">
        <v>2</v>
      </c>
      <c r="C9" s="2">
        <v>4544.6099999999997</v>
      </c>
      <c r="D9" s="2" t="e">
        <f>#REF!+#REF!+#REF!+C9</f>
        <v>#REF!</v>
      </c>
      <c r="E9" s="12">
        <v>1700</v>
      </c>
    </row>
    <row r="10" spans="1:5" ht="25.5">
      <c r="A10" s="5">
        <v>5</v>
      </c>
      <c r="B10" s="3" t="s">
        <v>5</v>
      </c>
      <c r="C10" s="2">
        <v>4544.6099999999997</v>
      </c>
      <c r="D10" s="2" t="e">
        <f>C10+#REF!+#REF!+#REF!</f>
        <v>#REF!</v>
      </c>
      <c r="E10" s="12">
        <v>650</v>
      </c>
    </row>
    <row r="11" spans="1:5" ht="25.5">
      <c r="A11" s="5">
        <v>6</v>
      </c>
      <c r="B11" s="3" t="s">
        <v>6</v>
      </c>
      <c r="C11" s="2">
        <v>595</v>
      </c>
      <c r="D11" s="2" t="e">
        <f>#REF!+#REF!+C11</f>
        <v>#REF!</v>
      </c>
      <c r="E11" s="12">
        <v>1800</v>
      </c>
    </row>
    <row r="12" spans="1:5" ht="25.5">
      <c r="A12" s="5">
        <v>7</v>
      </c>
      <c r="B12" s="3" t="s">
        <v>7</v>
      </c>
      <c r="C12" s="2"/>
      <c r="D12" s="2"/>
      <c r="E12" s="12">
        <v>1800</v>
      </c>
    </row>
    <row r="13" spans="1:5" ht="28.5" customHeight="1">
      <c r="A13" s="7">
        <v>8</v>
      </c>
      <c r="B13" s="8" t="s">
        <v>8</v>
      </c>
      <c r="C13" s="2"/>
      <c r="D13" s="2"/>
      <c r="E13" s="14">
        <v>3200</v>
      </c>
    </row>
    <row r="14" spans="1:5" ht="31.5" customHeight="1">
      <c r="A14" s="7">
        <v>9</v>
      </c>
      <c r="B14" s="3" t="s">
        <v>9</v>
      </c>
      <c r="E14" s="13">
        <v>1200</v>
      </c>
    </row>
    <row r="15" spans="1:5" ht="26.25" customHeight="1">
      <c r="B15" s="9" t="s">
        <v>10</v>
      </c>
      <c r="E15" s="13">
        <f>SUM(E6:E14)</f>
        <v>20000</v>
      </c>
    </row>
    <row r="16" spans="1:5">
      <c r="B16" s="1"/>
    </row>
    <row r="29" spans="2:2">
      <c r="B2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Ildi</dc:creator>
  <cp:lastModifiedBy>user</cp:lastModifiedBy>
  <cp:lastPrinted>2017-11-23T10:08:19Z</cp:lastPrinted>
  <dcterms:created xsi:type="dcterms:W3CDTF">2017-06-08T10:02:41Z</dcterms:created>
  <dcterms:modified xsi:type="dcterms:W3CDTF">2017-11-23T13:02:07Z</dcterms:modified>
</cp:coreProperties>
</file>